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12420" windowHeight="90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0" i="1" l="1"/>
  <c r="D2" i="1" s="1"/>
  <c r="E18" i="1" l="1"/>
  <c r="G18" i="1" s="1"/>
  <c r="E17" i="1"/>
  <c r="G17" i="1" s="1"/>
  <c r="E15" i="1"/>
  <c r="G15" i="1" s="1"/>
  <c r="E16" i="1"/>
  <c r="G16" i="1" s="1"/>
  <c r="E19" i="1"/>
  <c r="G19" i="1" s="1"/>
  <c r="E5" i="1" l="1"/>
  <c r="E4" i="1"/>
  <c r="E20" i="1"/>
  <c r="E3" i="1" l="1"/>
  <c r="E6" i="1"/>
  <c r="F17" i="1" l="1"/>
  <c r="H17" i="1" s="1"/>
  <c r="F18" i="1"/>
  <c r="H18" i="1" s="1"/>
  <c r="F19" i="1"/>
  <c r="H19" i="1" s="1"/>
  <c r="F16" i="1"/>
  <c r="H16" i="1" s="1"/>
  <c r="F15" i="1"/>
  <c r="H15" i="1" s="1"/>
  <c r="F4" i="1"/>
  <c r="F20" i="1" l="1"/>
</calcChain>
</file>

<file path=xl/sharedStrings.xml><?xml version="1.0" encoding="utf-8"?>
<sst xmlns="http://schemas.openxmlformats.org/spreadsheetml/2006/main" count="6" uniqueCount="6">
  <si>
    <t>Standard Logic</t>
  </si>
  <si>
    <t>Inverse Logic</t>
  </si>
  <si>
    <t>Average point count</t>
  </si>
  <si>
    <t>Max</t>
  </si>
  <si>
    <t>Min</t>
  </si>
  <si>
    <t>Av Pt Cnt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</si>
</sst>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Sheet1!$E$14</c:f>
              <c:strCache>
                <c:ptCount val="1"/>
                <c:pt idx="0">
                  <c:v>Standard Logic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Sheet1!$D$15:$D$19</c:f>
              <c:numCache>
                <c:formatCode>General</c:formatCode>
                <c:ptCount val="5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35</c:v>
                </c:pt>
              </c:numCache>
            </c:numRef>
          </c:cat>
          <c:val>
            <c:numRef>
              <c:f>Sheet1!$E$15:$E$19</c:f>
              <c:numCache>
                <c:formatCode>_-* #,##0_-;\-* #,##0_-;_-* "-"??_-;_-@_-</c:formatCode>
                <c:ptCount val="5"/>
                <c:pt idx="0">
                  <c:v>50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350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Sheet1!$F$14</c:f>
              <c:strCache>
                <c:ptCount val="1"/>
                <c:pt idx="0">
                  <c:v>Inverse Logic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trendline>
            <c:trendlineType val="linear"/>
            <c:dispRSqr val="0"/>
            <c:dispEq val="0"/>
          </c:trendline>
          <c:trendline>
            <c:trendlineType val="linear"/>
            <c:dispRSqr val="0"/>
            <c:dispEq val="0"/>
          </c:trendline>
          <c:cat>
            <c:numRef>
              <c:f>Sheet1!$D$15:$D$19</c:f>
              <c:numCache>
                <c:formatCode>General</c:formatCode>
                <c:ptCount val="5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35</c:v>
                </c:pt>
              </c:numCache>
            </c:numRef>
          </c:cat>
          <c:val>
            <c:numRef>
              <c:f>Sheet1!$F$15:$F$19</c:f>
              <c:numCache>
                <c:formatCode>_(* #,##0.00_);_(* \(#,##0.00\);_(* "-"??_);_(@_)</c:formatCode>
                <c:ptCount val="5"/>
                <c:pt idx="0">
                  <c:v>350</c:v>
                </c:pt>
                <c:pt idx="1">
                  <c:v>300</c:v>
                </c:pt>
                <c:pt idx="2">
                  <c:v>200</c:v>
                </c:pt>
                <c:pt idx="3">
                  <c:v>100</c:v>
                </c:pt>
                <c:pt idx="4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17024"/>
        <c:axId val="40386560"/>
      </c:lineChart>
      <c:catAx>
        <c:axId val="35617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0386560"/>
        <c:crosses val="autoZero"/>
        <c:auto val="1"/>
        <c:lblAlgn val="ctr"/>
        <c:lblOffset val="100"/>
        <c:noMultiLvlLbl val="0"/>
      </c:catAx>
      <c:valAx>
        <c:axId val="40386560"/>
        <c:scaling>
          <c:orientation val="minMax"/>
        </c:scaling>
        <c:delete val="0"/>
        <c:axPos val="l"/>
        <c:majorGridlines/>
        <c:numFmt formatCode="_-* #,##0_-;\-* #,##0_-;_-* &quot;-&quot;??_-;_-@_-" sourceLinked="1"/>
        <c:majorTickMark val="out"/>
        <c:minorTickMark val="none"/>
        <c:tickLblPos val="nextTo"/>
        <c:crossAx val="35617024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4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99060</xdr:colOff>
      <xdr:row>8</xdr:row>
      <xdr:rowOff>38100</xdr:rowOff>
    </xdr:from>
    <xdr:to>
      <xdr:col>13</xdr:col>
      <xdr:colOff>403860</xdr:colOff>
      <xdr:row>23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20"/>
  <sheetViews>
    <sheetView tabSelected="1" workbookViewId="0">
      <selection activeCell="D10" sqref="D10"/>
    </sheetView>
  </sheetViews>
  <sheetFormatPr defaultRowHeight="14.4" x14ac:dyDescent="0.3"/>
  <cols>
    <col min="4" max="4" width="12.88671875" bestFit="1" customWidth="1"/>
    <col min="5" max="5" width="13.77734375" customWidth="1"/>
    <col min="6" max="6" width="12.5546875" customWidth="1"/>
  </cols>
  <sheetData>
    <row r="2" spans="3:8" x14ac:dyDescent="0.3">
      <c r="C2">
        <v>1000</v>
      </c>
      <c r="D2">
        <f>C2+D20</f>
        <v>1100</v>
      </c>
    </row>
    <row r="3" spans="3:8" x14ac:dyDescent="0.3">
      <c r="C3" t="s">
        <v>2</v>
      </c>
      <c r="E3">
        <f>(E20/D20)</f>
        <v>10</v>
      </c>
    </row>
    <row r="4" spans="3:8" x14ac:dyDescent="0.3">
      <c r="D4" t="s">
        <v>3</v>
      </c>
      <c r="E4" s="2">
        <f>MAX(E15:E19)</f>
        <v>350</v>
      </c>
      <c r="F4">
        <f>50*E3</f>
        <v>500</v>
      </c>
    </row>
    <row r="5" spans="3:8" x14ac:dyDescent="0.3">
      <c r="D5" t="s">
        <v>4</v>
      </c>
      <c r="E5" s="2">
        <f>MIN(E15:E19)</f>
        <v>50</v>
      </c>
    </row>
    <row r="6" spans="3:8" x14ac:dyDescent="0.3">
      <c r="E6" s="2">
        <f>SUM(E4:E5)</f>
        <v>400</v>
      </c>
    </row>
    <row r="14" spans="3:8" x14ac:dyDescent="0.3">
      <c r="E14" t="s">
        <v>0</v>
      </c>
      <c r="F14" t="s">
        <v>1</v>
      </c>
      <c r="G14" t="s">
        <v>5</v>
      </c>
    </row>
    <row r="15" spans="3:8" x14ac:dyDescent="0.3">
      <c r="D15">
        <v>5</v>
      </c>
      <c r="E15" s="1">
        <f>$C$2*(D15/$D$20)</f>
        <v>50</v>
      </c>
      <c r="F15" s="3">
        <f>(-$E$3*D15)+$E$6</f>
        <v>350</v>
      </c>
      <c r="G15" s="3">
        <f>E15/D15</f>
        <v>10</v>
      </c>
      <c r="H15" s="3">
        <f>F15/D15</f>
        <v>70</v>
      </c>
    </row>
    <row r="16" spans="3:8" x14ac:dyDescent="0.3">
      <c r="D16">
        <v>10</v>
      </c>
      <c r="E16" s="1">
        <f>$C$2*(D16/$D$20)</f>
        <v>100</v>
      </c>
      <c r="F16" s="3">
        <f t="shared" ref="F16:F19" si="0">(-$E$3*D16)+$E$6</f>
        <v>300</v>
      </c>
      <c r="G16" s="3">
        <f t="shared" ref="G16:G19" si="1">E16/D16</f>
        <v>10</v>
      </c>
      <c r="H16" s="3">
        <f t="shared" ref="H16:H19" si="2">F16/D16</f>
        <v>30</v>
      </c>
    </row>
    <row r="17" spans="4:8" x14ac:dyDescent="0.3">
      <c r="D17">
        <v>20</v>
      </c>
      <c r="E17" s="1">
        <f>$C$2*(D17/$D$20)</f>
        <v>200</v>
      </c>
      <c r="F17" s="3">
        <f t="shared" si="0"/>
        <v>200</v>
      </c>
      <c r="G17" s="3">
        <f t="shared" si="1"/>
        <v>10</v>
      </c>
      <c r="H17" s="3">
        <f t="shared" si="2"/>
        <v>10</v>
      </c>
    </row>
    <row r="18" spans="4:8" x14ac:dyDescent="0.3">
      <c r="D18">
        <v>30</v>
      </c>
      <c r="E18" s="1">
        <f>$C$2*(D18/$D$20)</f>
        <v>300</v>
      </c>
      <c r="F18" s="3">
        <f t="shared" si="0"/>
        <v>100</v>
      </c>
      <c r="G18" s="3">
        <f t="shared" si="1"/>
        <v>10</v>
      </c>
      <c r="H18" s="3">
        <f t="shared" si="2"/>
        <v>3.3333333333333335</v>
      </c>
    </row>
    <row r="19" spans="4:8" x14ac:dyDescent="0.3">
      <c r="D19">
        <v>35</v>
      </c>
      <c r="E19" s="1">
        <f>$C$2*(D19/$D$20)</f>
        <v>350</v>
      </c>
      <c r="F19" s="3">
        <f t="shared" si="0"/>
        <v>50</v>
      </c>
      <c r="G19" s="3">
        <f t="shared" si="1"/>
        <v>10</v>
      </c>
      <c r="H19" s="3">
        <f t="shared" si="2"/>
        <v>1.4285714285714286</v>
      </c>
    </row>
    <row r="20" spans="4:8" x14ac:dyDescent="0.3">
      <c r="D20">
        <f>SUM(D15:D19)</f>
        <v>100</v>
      </c>
      <c r="E20">
        <f>SUM(E15:E19)</f>
        <v>1000</v>
      </c>
      <c r="F20">
        <f>SUM(F15:F19)</f>
        <v>1000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2013-02-18T21:39:09Z</dcterms:created>
  <dcterms:modified xsi:type="dcterms:W3CDTF">2013-02-19T21:20:54Z</dcterms:modified>
</cp:coreProperties>
</file>